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360" windowHeight="99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4" i="1"/>
  <c r="E14" i="1"/>
  <c r="D14" i="1"/>
</calcChain>
</file>

<file path=xl/sharedStrings.xml><?xml version="1.0" encoding="utf-8"?>
<sst xmlns="http://schemas.openxmlformats.org/spreadsheetml/2006/main" count="29" uniqueCount="20">
  <si>
    <t>кол-во домов</t>
  </si>
  <si>
    <t>УЛИЦА</t>
  </si>
  <si>
    <t>ДОМ</t>
  </si>
  <si>
    <t>кол-во чел</t>
  </si>
  <si>
    <t>кол-во л/сч</t>
  </si>
  <si>
    <t>ТАРИФ</t>
  </si>
  <si>
    <t xml:space="preserve">площадь </t>
  </si>
  <si>
    <t>МИХ.КВАРТАЛ 1</t>
  </si>
  <si>
    <t>МИХ.КВАРТАЛ 2</t>
  </si>
  <si>
    <t>МИХ.КВАРТАЛ 4</t>
  </si>
  <si>
    <t>МИХ.КВАРТАЛ 5</t>
  </si>
  <si>
    <t>ИТОГО</t>
  </si>
  <si>
    <t>ОБЩИЙ ИТОГ</t>
  </si>
  <si>
    <t>ПЛОЩАДЬ</t>
  </si>
  <si>
    <t xml:space="preserve">Липовцы Первомайская </t>
  </si>
  <si>
    <t>4а</t>
  </si>
  <si>
    <t>Михайловский  район</t>
  </si>
  <si>
    <t>Октябрьский  район</t>
  </si>
  <si>
    <t>Реестр домов находящихся под управлением                                                     филиале "Михайловский" КГУП "Примтеплоэнерго"</t>
  </si>
  <si>
    <t>с 01.01.2013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</si>
</sst>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Times New Roman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2" fillId="0" borderId="2" xfId="1" applyFont="1" applyFill="1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Fill="1"/>
    <xf numFmtId="0" fontId="2" fillId="0" borderId="3" xfId="1" applyFont="1" applyFill="1" applyBorder="1" applyAlignment="1">
      <alignment horizontal="center" vertical="center" wrapText="1"/>
    </xf>
    <xf numFmtId="0" fontId="1" fillId="0" borderId="10" xfId="1" applyFont="1" applyFill="1" applyBorder="1"/>
    <xf numFmtId="0" fontId="2" fillId="0" borderId="11" xfId="1" applyFont="1" applyFill="1" applyBorder="1"/>
    <xf numFmtId="0" fontId="2" fillId="0" borderId="14" xfId="1" applyFont="1" applyFill="1" applyBorder="1"/>
    <xf numFmtId="0" fontId="2" fillId="0" borderId="17" xfId="1" applyFont="1" applyFill="1" applyBorder="1"/>
    <xf numFmtId="0" fontId="2" fillId="0" borderId="7" xfId="1" applyFont="1" applyFill="1" applyBorder="1" applyAlignment="1">
      <alignment wrapText="1"/>
    </xf>
    <xf numFmtId="0" fontId="2" fillId="0" borderId="18" xfId="1" applyFont="1" applyFill="1" applyBorder="1"/>
    <xf numFmtId="0" fontId="2" fillId="0" borderId="1" xfId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2" fontId="2" fillId="0" borderId="19" xfId="0" applyNumberFormat="1" applyFont="1" applyFill="1" applyBorder="1"/>
    <xf numFmtId="2" fontId="1" fillId="0" borderId="20" xfId="0" applyNumberFormat="1" applyFont="1" applyFill="1" applyBorder="1"/>
    <xf numFmtId="2" fontId="2" fillId="0" borderId="21" xfId="0" applyNumberFormat="1" applyFont="1" applyFill="1" applyBorder="1"/>
    <xf numFmtId="0" fontId="2" fillId="0" borderId="22" xfId="1" applyFont="1" applyFill="1" applyBorder="1"/>
    <xf numFmtId="0" fontId="2" fillId="0" borderId="23" xfId="1" applyFont="1" applyFill="1" applyBorder="1"/>
    <xf numFmtId="0" fontId="2" fillId="0" borderId="24" xfId="1" applyFont="1" applyFill="1" applyBorder="1"/>
    <xf numFmtId="0" fontId="2" fillId="0" borderId="25" xfId="1" applyFont="1" applyFill="1" applyBorder="1"/>
    <xf numFmtId="0" fontId="2" fillId="0" borderId="26" xfId="1" applyFont="1" applyFill="1" applyBorder="1"/>
    <xf numFmtId="2" fontId="1" fillId="0" borderId="13" xfId="1" applyNumberFormat="1" applyFont="1" applyFill="1" applyBorder="1"/>
    <xf numFmtId="2" fontId="1" fillId="0" borderId="4" xfId="1" applyNumberFormat="1" applyFont="1" applyFill="1" applyBorder="1"/>
    <xf numFmtId="2" fontId="1" fillId="0" borderId="0" xfId="0" applyNumberFormat="1" applyFont="1" applyFill="1" applyBorder="1"/>
    <xf numFmtId="0" fontId="0" fillId="0" borderId="0" xfId="0" applyAlignment="1">
      <alignment horizontal="center" wrapText="1"/>
    </xf>
    <xf numFmtId="0" fontId="1" fillId="0" borderId="15" xfId="0" applyFont="1" applyFill="1" applyBorder="1"/>
    <xf numFmtId="0" fontId="1" fillId="0" borderId="4" xfId="0" applyFont="1" applyFill="1" applyBorder="1"/>
    <xf numFmtId="2" fontId="1" fillId="0" borderId="9" xfId="0" applyNumberFormat="1" applyFont="1" applyFill="1" applyBorder="1"/>
    <xf numFmtId="0" fontId="1" fillId="0" borderId="16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2" fontId="1" fillId="0" borderId="12" xfId="0" applyNumberFormat="1" applyFont="1" applyFill="1" applyBorder="1"/>
    <xf numFmtId="2" fontId="2" fillId="0" borderId="11" xfId="1" applyNumberFormat="1" applyFont="1" applyFill="1" applyBorder="1"/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workbookViewId="0">
      <selection activeCell="J13" sqref="J13"/>
    </sheetView>
  </sheetViews>
  <sheetFormatPr defaultRowHeight="18.75" x14ac:dyDescent="0.3"/>
  <cols>
    <col min="1" max="1" width="5.88671875" customWidth="1"/>
    <col min="2" max="2" width="19.21875" customWidth="1"/>
    <col min="8" max="8" width="10.44140625" customWidth="1"/>
  </cols>
  <sheetData>
    <row r="2" spans="1:7" ht="42.75" customHeight="1" x14ac:dyDescent="0.3">
      <c r="A2" s="40" t="s">
        <v>18</v>
      </c>
      <c r="B2" s="40"/>
      <c r="C2" s="40"/>
      <c r="D2" s="40"/>
      <c r="E2" s="40"/>
      <c r="F2" s="40"/>
      <c r="G2" s="40"/>
    </row>
    <row r="3" spans="1:7" ht="23.25" customHeight="1" x14ac:dyDescent="0.3">
      <c r="A3" s="31"/>
      <c r="B3" s="31"/>
      <c r="C3" s="40" t="s">
        <v>19</v>
      </c>
      <c r="D3" s="40"/>
      <c r="E3" s="31"/>
      <c r="F3" s="31"/>
      <c r="G3" s="31"/>
    </row>
    <row r="4" spans="1:7" ht="19.5" thickBot="1" x14ac:dyDescent="0.35">
      <c r="A4" s="1"/>
      <c r="B4" s="4" t="s">
        <v>16</v>
      </c>
      <c r="C4" s="1"/>
      <c r="D4" s="1"/>
      <c r="E4" s="1"/>
      <c r="F4" s="1"/>
      <c r="G4" s="1"/>
    </row>
    <row r="5" spans="1:7" ht="27" x14ac:dyDescent="0.3">
      <c r="A5" s="10" t="s">
        <v>0</v>
      </c>
      <c r="B5" s="8" t="s">
        <v>1</v>
      </c>
      <c r="C5" s="2" t="s">
        <v>2</v>
      </c>
      <c r="D5" s="3" t="s">
        <v>3</v>
      </c>
      <c r="E5" s="5" t="s">
        <v>4</v>
      </c>
      <c r="F5" s="12" t="s">
        <v>5</v>
      </c>
      <c r="G5" s="13" t="s">
        <v>6</v>
      </c>
    </row>
    <row r="6" spans="1:7" x14ac:dyDescent="0.3">
      <c r="A6" s="6">
        <v>1</v>
      </c>
      <c r="B6" s="32" t="s">
        <v>7</v>
      </c>
      <c r="C6" s="17">
        <v>3</v>
      </c>
      <c r="D6" s="17">
        <v>139</v>
      </c>
      <c r="E6" s="33">
        <v>70</v>
      </c>
      <c r="F6" s="29">
        <v>14.38</v>
      </c>
      <c r="G6" s="34">
        <v>3301.7</v>
      </c>
    </row>
    <row r="7" spans="1:7" x14ac:dyDescent="0.3">
      <c r="A7" s="6">
        <v>2</v>
      </c>
      <c r="B7" s="32" t="s">
        <v>7</v>
      </c>
      <c r="C7" s="17">
        <v>7</v>
      </c>
      <c r="D7" s="17">
        <v>125</v>
      </c>
      <c r="E7" s="33">
        <v>56</v>
      </c>
      <c r="F7" s="29">
        <v>18.649999999999999</v>
      </c>
      <c r="G7" s="34">
        <v>2689.014906832298</v>
      </c>
    </row>
    <row r="8" spans="1:7" x14ac:dyDescent="0.3">
      <c r="A8" s="6">
        <v>3</v>
      </c>
      <c r="B8" s="32" t="s">
        <v>8</v>
      </c>
      <c r="C8" s="17">
        <v>2</v>
      </c>
      <c r="D8" s="17">
        <v>142</v>
      </c>
      <c r="E8" s="33">
        <v>60</v>
      </c>
      <c r="F8" s="29">
        <v>18.649999999999999</v>
      </c>
      <c r="G8" s="34">
        <v>2786.5093378607812</v>
      </c>
    </row>
    <row r="9" spans="1:7" x14ac:dyDescent="0.3">
      <c r="A9" s="6">
        <v>4</v>
      </c>
      <c r="B9" s="32" t="s">
        <v>8</v>
      </c>
      <c r="C9" s="17">
        <v>3</v>
      </c>
      <c r="D9" s="17">
        <v>151</v>
      </c>
      <c r="E9" s="33">
        <v>60</v>
      </c>
      <c r="F9" s="29">
        <v>18.649999999999999</v>
      </c>
      <c r="G9" s="34">
        <v>2837.31</v>
      </c>
    </row>
    <row r="10" spans="1:7" x14ac:dyDescent="0.3">
      <c r="A10" s="6">
        <v>5</v>
      </c>
      <c r="B10" s="32" t="s">
        <v>9</v>
      </c>
      <c r="C10" s="17">
        <v>8</v>
      </c>
      <c r="D10" s="17">
        <v>48</v>
      </c>
      <c r="E10" s="33">
        <v>18</v>
      </c>
      <c r="F10" s="29">
        <v>18.649999999999999</v>
      </c>
      <c r="G10" s="34">
        <v>837.5068322981366</v>
      </c>
    </row>
    <row r="11" spans="1:7" x14ac:dyDescent="0.3">
      <c r="A11" s="6">
        <v>6</v>
      </c>
      <c r="B11" s="32" t="s">
        <v>9</v>
      </c>
      <c r="C11" s="17">
        <v>9</v>
      </c>
      <c r="D11" s="17">
        <v>133</v>
      </c>
      <c r="E11" s="33">
        <v>60</v>
      </c>
      <c r="F11" s="29">
        <v>18.649999999999999</v>
      </c>
      <c r="G11" s="34">
        <v>2796.4</v>
      </c>
    </row>
    <row r="12" spans="1:7" x14ac:dyDescent="0.3">
      <c r="A12" s="6">
        <v>7</v>
      </c>
      <c r="B12" s="32" t="s">
        <v>10</v>
      </c>
      <c r="C12" s="17">
        <v>1</v>
      </c>
      <c r="D12" s="17">
        <v>24</v>
      </c>
      <c r="E12" s="33">
        <v>16</v>
      </c>
      <c r="F12" s="29">
        <v>18.850000000000001</v>
      </c>
      <c r="G12" s="34">
        <v>731.2024844720496</v>
      </c>
    </row>
    <row r="13" spans="1:7" ht="19.5" thickBot="1" x14ac:dyDescent="0.35">
      <c r="A13" s="6">
        <v>8</v>
      </c>
      <c r="B13" s="35" t="s">
        <v>10</v>
      </c>
      <c r="C13" s="36">
        <v>2</v>
      </c>
      <c r="D13" s="36">
        <v>26</v>
      </c>
      <c r="E13" s="37">
        <v>16</v>
      </c>
      <c r="F13" s="28">
        <v>18.920000000000002</v>
      </c>
      <c r="G13" s="38">
        <v>727.7</v>
      </c>
    </row>
    <row r="14" spans="1:7" ht="19.5" thickBot="1" x14ac:dyDescent="0.35">
      <c r="A14" s="11"/>
      <c r="B14" s="9" t="s">
        <v>11</v>
      </c>
      <c r="C14" s="7"/>
      <c r="D14" s="39">
        <f>SUM(D6:D13)</f>
        <v>788</v>
      </c>
      <c r="E14" s="39">
        <f>SUM(E6:E13)</f>
        <v>356</v>
      </c>
      <c r="F14" s="39"/>
      <c r="G14" s="39">
        <f>SUM(G6:G13)</f>
        <v>16707.343561463265</v>
      </c>
    </row>
    <row r="15" spans="1:7" ht="19.5" thickBot="1" x14ac:dyDescent="0.35">
      <c r="A15" s="23"/>
      <c r="B15" s="4" t="s">
        <v>17</v>
      </c>
      <c r="C15" s="24"/>
      <c r="D15" s="24"/>
      <c r="E15" s="25"/>
      <c r="F15" s="26"/>
      <c r="G15" s="27"/>
    </row>
    <row r="16" spans="1:7" ht="25.5" x14ac:dyDescent="0.3">
      <c r="A16" s="6"/>
      <c r="B16" s="14" t="s">
        <v>1</v>
      </c>
      <c r="C16" s="15" t="s">
        <v>2</v>
      </c>
      <c r="D16" s="3" t="s">
        <v>3</v>
      </c>
      <c r="E16" s="5" t="s">
        <v>4</v>
      </c>
      <c r="F16" s="12" t="s">
        <v>5</v>
      </c>
      <c r="G16" s="20" t="s">
        <v>13</v>
      </c>
    </row>
    <row r="17" spans="1:7" x14ac:dyDescent="0.3">
      <c r="A17" s="6">
        <v>1</v>
      </c>
      <c r="B17" s="16" t="s">
        <v>14</v>
      </c>
      <c r="C17" s="17" t="s">
        <v>15</v>
      </c>
      <c r="D17" s="17">
        <v>172</v>
      </c>
      <c r="E17" s="17">
        <v>90</v>
      </c>
      <c r="F17" s="30">
        <v>20.34</v>
      </c>
      <c r="G17" s="21">
        <v>4375.1099999999997</v>
      </c>
    </row>
    <row r="18" spans="1:7" ht="19.5" thickBot="1" x14ac:dyDescent="0.35">
      <c r="A18" s="6"/>
      <c r="B18" s="18" t="s">
        <v>12</v>
      </c>
      <c r="C18" s="19"/>
      <c r="D18" s="19"/>
      <c r="E18" s="19"/>
      <c r="F18" s="19"/>
      <c r="G18" s="22">
        <f>SUM(G17:G17)</f>
        <v>4375.1099999999997</v>
      </c>
    </row>
  </sheetData>
  <mergeCells count="2">
    <mergeCell ref="A2:G2"/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Долматова</dc:creator>
  <cp:lastModifiedBy>Галина Александровна Ротозей</cp:lastModifiedBy>
  <cp:lastPrinted>2012-07-19T03:34:22Z</cp:lastPrinted>
  <dcterms:created xsi:type="dcterms:W3CDTF">2012-07-10T23:02:30Z</dcterms:created>
  <dcterms:modified xsi:type="dcterms:W3CDTF">2013-05-21T23:15:41Z</dcterms:modified>
</cp:coreProperties>
</file>